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<sst xmlns="http://schemas.openxmlformats.org/spreadsheetml/2006/main" count="22">
  <si>
    <t>怀集县2019年政策性能繁母猪保险承保数量和财政保费补贴明细表</t>
  </si>
  <si>
    <t>统计时段：2019年1月1日至2019年9月30日（按养殖户交费时间计）</t>
  </si>
  <si>
    <t>序号</t>
  </si>
  <si>
    <t>承保单位</t>
  </si>
  <si>
    <t>投保人/投保单位</t>
  </si>
  <si>
    <t>保险标的</t>
  </si>
  <si>
    <t>保险期限</t>
  </si>
  <si>
    <t>补贴比例（元/头）</t>
  </si>
  <si>
    <t>承保数量
（头）</t>
  </si>
  <si>
    <t>中央财政补贴金额（元）</t>
  </si>
  <si>
    <t>省级财政补贴金额（元）</t>
  </si>
  <si>
    <t>县级财政补贴金额（元）</t>
  </si>
  <si>
    <t>中央财政</t>
  </si>
  <si>
    <t>省级财政</t>
  </si>
  <si>
    <t>县级财政</t>
  </si>
  <si>
    <t>中国人民财产保险股份有限公司怀集支公司</t>
  </si>
  <si>
    <t>怀集广东温氏畜禽有限公司</t>
  </si>
  <si>
    <t>能繁母猪</t>
  </si>
  <si>
    <t>2019年1月10日至2020年1月9日</t>
  </si>
  <si>
    <t>肇庆兴泰农牧有限公司</t>
  </si>
  <si>
    <t>2019年4月1日至2020年3月31日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</si>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</sst>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C11" sqref="C11"/>
    </sheetView>
  </sheetViews>
  <sheetFormatPr defaultColWidth="9" defaultRowHeight="13.5"/>
  <cols>
    <col min="1" max="1" width="5.125" customWidth="1"/>
    <col min="2" max="2" width="10.25" customWidth="1"/>
    <col min="3" max="3" width="27.25" customWidth="1"/>
    <col min="4" max="4" width="10" customWidth="1"/>
    <col min="5" max="5" width="14.875" customWidth="1"/>
    <col min="6" max="7" width="8.875" customWidth="1"/>
    <col min="8" max="8" width="8.625" customWidth="1"/>
    <col min="9" max="9" width="9.125" customWidth="1"/>
    <col min="10" max="11" width="9.5" customWidth="1"/>
    <col min="12" max="12" width="9.25" customWidth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/>
      <c r="H4" s="6"/>
      <c r="I4" s="7" t="s">
        <v>8</v>
      </c>
      <c r="J4" s="14" t="s">
        <v>9</v>
      </c>
      <c r="K4" s="14" t="s">
        <v>10</v>
      </c>
      <c r="L4" s="14" t="s">
        <v>11</v>
      </c>
    </row>
    <row r="5" ht="33" customHeight="1" spans="1:12">
      <c r="A5" s="5"/>
      <c r="B5" s="5"/>
      <c r="C5" s="5"/>
      <c r="D5" s="5"/>
      <c r="E5" s="5"/>
      <c r="F5" s="5" t="s">
        <v>12</v>
      </c>
      <c r="G5" s="5" t="s">
        <v>13</v>
      </c>
      <c r="H5" s="7" t="s">
        <v>14</v>
      </c>
      <c r="I5" s="5"/>
      <c r="J5" s="14"/>
      <c r="K5" s="14"/>
      <c r="L5" s="14"/>
    </row>
    <row r="6" ht="44" customHeight="1" spans="1:12">
      <c r="A6" s="5">
        <v>1</v>
      </c>
      <c r="B6" s="6" t="s">
        <v>15</v>
      </c>
      <c r="C6" s="5" t="s">
        <v>16</v>
      </c>
      <c r="D6" s="8" t="s">
        <v>17</v>
      </c>
      <c r="E6" s="7" t="s">
        <v>18</v>
      </c>
      <c r="F6" s="6">
        <v>24</v>
      </c>
      <c r="G6" s="6">
        <v>21</v>
      </c>
      <c r="H6" s="6">
        <v>3.2</v>
      </c>
      <c r="I6" s="5">
        <v>16792</v>
      </c>
      <c r="J6" s="14">
        <f>F6*I6</f>
        <v>403008</v>
      </c>
      <c r="K6" s="14">
        <f>G6*I6</f>
        <v>352632</v>
      </c>
      <c r="L6" s="14">
        <f>H6*I6</f>
        <v>53734.4</v>
      </c>
    </row>
    <row r="7" ht="42" customHeight="1" spans="1:12">
      <c r="A7" s="5">
        <v>2</v>
      </c>
      <c r="B7" s="6"/>
      <c r="C7" s="7" t="s">
        <v>19</v>
      </c>
      <c r="D7" s="8"/>
      <c r="E7" s="7" t="s">
        <v>20</v>
      </c>
      <c r="F7" s="6"/>
      <c r="G7" s="6"/>
      <c r="H7" s="6"/>
      <c r="I7" s="5">
        <v>90</v>
      </c>
      <c r="J7" s="14">
        <f>F6*I7</f>
        <v>2160</v>
      </c>
      <c r="K7" s="14">
        <f>G6*I7</f>
        <v>1890</v>
      </c>
      <c r="L7" s="14">
        <f>H6*I7</f>
        <v>288</v>
      </c>
    </row>
    <row r="8" ht="26" customHeight="1" spans="1:12">
      <c r="A8" s="9" t="s">
        <v>21</v>
      </c>
      <c r="B8" s="10"/>
      <c r="C8" s="11"/>
      <c r="D8" s="11"/>
      <c r="E8" s="11"/>
      <c r="F8" s="11"/>
      <c r="G8" s="11"/>
      <c r="H8" s="12"/>
      <c r="I8" s="9">
        <f>SUM(I6:I7)</f>
        <v>16882</v>
      </c>
      <c r="J8" s="9">
        <f>SUM(J6:J7)</f>
        <v>405168</v>
      </c>
      <c r="K8" s="9">
        <f>SUM(K6:K7)</f>
        <v>354522</v>
      </c>
      <c r="L8" s="9">
        <f>SUM(L6:L7)</f>
        <v>54022.4</v>
      </c>
    </row>
    <row r="10" s="1" customFormat="1" ht="14.25" spans="1:12">
      <c r="A10" s="13"/>
      <c r="B10" s="13"/>
      <c r="D10" s="13"/>
      <c r="E10" s="13"/>
      <c r="F10" s="13"/>
      <c r="G10" s="13"/>
      <c r="H10" s="13"/>
      <c r="J10" s="13"/>
      <c r="K10" s="13"/>
      <c r="L10" s="13"/>
    </row>
    <row r="13" s="1" customFormat="1" ht="14.25" spans="1:12">
      <c r="A13" s="13"/>
      <c r="B13" s="13"/>
      <c r="C13" s="13"/>
      <c r="D13" s="13"/>
      <c r="E13" s="13"/>
      <c r="F13" s="13"/>
      <c r="G13" s="13"/>
      <c r="H13" s="13"/>
      <c r="J13" s="13"/>
      <c r="K13" s="13"/>
      <c r="L13" s="13"/>
    </row>
  </sheetData>
  <mergeCells count="18">
    <mergeCell ref="A3:L3"/>
    <mergeCell ref="F4:H4"/>
    <mergeCell ref="B8:H8"/>
    <mergeCell ref="A4:A5"/>
    <mergeCell ref="B4:B5"/>
    <mergeCell ref="B6:B7"/>
    <mergeCell ref="C4:C5"/>
    <mergeCell ref="D4:D5"/>
    <mergeCell ref="D6:D7"/>
    <mergeCell ref="E4:E5"/>
    <mergeCell ref="F6:F7"/>
    <mergeCell ref="G6:G7"/>
    <mergeCell ref="H6:H7"/>
    <mergeCell ref="I4:I5"/>
    <mergeCell ref="J4:J5"/>
    <mergeCell ref="K4:K5"/>
    <mergeCell ref="L4:L5"/>
    <mergeCell ref="A1:L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8" sqref="H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</cp:lastModifiedBy>
  <dcterms:created xsi:type="dcterms:W3CDTF">2006-09-13T11:21:00Z</dcterms:created>
  <dcterms:modified xsi:type="dcterms:W3CDTF">2019-11-11T03:09:45Z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